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" sheetId="3" r:id="rId1"/>
  </sheets>
  <calcPr calcId="152511"/>
</workbook>
</file>

<file path=xl/calcChain.xml><?xml version="1.0" encoding="utf-8"?>
<calcChain xmlns="http://schemas.openxmlformats.org/spreadsheetml/2006/main">
  <c r="K22" i="3" l="1"/>
  <c r="I22" i="3"/>
  <c r="J22" i="3"/>
  <c r="A35" i="3"/>
  <c r="A36" i="3"/>
</calcChain>
</file>

<file path=xl/sharedStrings.xml><?xml version="1.0" encoding="utf-8"?>
<sst xmlns="http://schemas.openxmlformats.org/spreadsheetml/2006/main" count="60" uniqueCount="28">
  <si>
    <t>сумма</t>
  </si>
  <si>
    <t>(тыс. рублей)</t>
  </si>
  <si>
    <t>Наименование показателей </t>
  </si>
  <si>
    <t>2022 год</t>
  </si>
  <si>
    <t>2023 год</t>
  </si>
  <si>
    <t xml:space="preserve">Исполнено </t>
  </si>
  <si>
    <t>Откло-нение</t>
  </si>
  <si>
    <t>Исполнено</t>
  </si>
  <si>
    <t>%</t>
  </si>
  <si>
    <t xml:space="preserve">ДОХОДЫ </t>
  </si>
  <si>
    <t>в том числе:</t>
  </si>
  <si>
    <t>налоговые и неналоговые доходы</t>
  </si>
  <si>
    <t>безвозмездные поступления</t>
  </si>
  <si>
    <t>РАСХОДЫ</t>
  </si>
  <si>
    <t>-43 161,61 </t>
  </si>
  <si>
    <t>ПРОФИЦИТ (+), ДЕФИЦИТ (-)</t>
  </si>
  <si>
    <t>х</t>
  </si>
  <si>
    <t>Анучинский МО</t>
  </si>
  <si>
    <t>ДОХОДЫ БЮДЖЕТА, всего</t>
  </si>
  <si>
    <t>Кавалеровский МО</t>
  </si>
  <si>
    <t>Ольгинский МО</t>
  </si>
  <si>
    <t>Хорольский МО</t>
  </si>
  <si>
    <t>Исполнение местных бюджетов проверенных муниципальных округов за 2022 и 2023 годы</t>
  </si>
  <si>
    <t>Плановые назначения</t>
  </si>
  <si>
    <t>Бюджетные назначения, утвержденные решением о бюджете</t>
  </si>
  <si>
    <t>Уточненные бюджетные назначения согласно Сводной бюджетной росписи</t>
  </si>
  <si>
    <t xml:space="preserve">Отклонение исполнения 2023/ 2022 (+/-) </t>
  </si>
  <si>
    <t>Приложение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</si>
</sst>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4" workbookViewId="0">
      <selection activeCell="Y13" sqref="Y13"/>
    </sheetView>
  </sheetViews>
  <sheetFormatPr defaultRowHeight="15" x14ac:dyDescent="0.25"/>
  <cols>
    <col min="1" max="1" width="15.28515625" style="3" customWidth="1"/>
    <col min="2" max="2" width="10.85546875" style="3" customWidth="1"/>
    <col min="3" max="3" width="10.28515625" style="3" customWidth="1"/>
    <col min="4" max="4" width="7" style="3" customWidth="1"/>
    <col min="5" max="5" width="9.140625" style="3"/>
    <col min="6" max="6" width="11.5703125" style="3" customWidth="1"/>
    <col min="7" max="7" width="13.7109375" style="3" customWidth="1"/>
    <col min="8" max="8" width="10.42578125" style="3" customWidth="1"/>
    <col min="9" max="9" width="7.7109375" style="3" customWidth="1"/>
    <col min="10" max="10" width="9.140625" style="3"/>
    <col min="11" max="11" width="10.42578125" style="3" customWidth="1"/>
    <col min="12" max="16384" width="9.140625" style="3"/>
  </cols>
  <sheetData>
    <row r="1" spans="1:11" x14ac:dyDescent="0.25">
      <c r="J1" s="32" t="s">
        <v>27</v>
      </c>
      <c r="K1" s="33"/>
    </row>
    <row r="3" spans="1:11" x14ac:dyDescent="0.25">
      <c r="A3" s="34" t="s">
        <v>22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x14ac:dyDescent="0.25">
      <c r="A5" s="2"/>
      <c r="B5" s="36"/>
      <c r="C5" s="36"/>
      <c r="D5" s="36"/>
      <c r="E5" s="36"/>
      <c r="F5" s="37" t="s">
        <v>1</v>
      </c>
      <c r="G5" s="37"/>
      <c r="H5" s="37"/>
      <c r="I5" s="37"/>
      <c r="J5" s="37"/>
      <c r="K5" s="37"/>
    </row>
    <row r="6" spans="1:11" x14ac:dyDescent="0.25">
      <c r="A6" s="38" t="s">
        <v>2</v>
      </c>
      <c r="B6" s="39" t="s">
        <v>3</v>
      </c>
      <c r="C6" s="39"/>
      <c r="D6" s="39"/>
      <c r="E6" s="39"/>
      <c r="F6" s="39" t="s">
        <v>4</v>
      </c>
      <c r="G6" s="39"/>
      <c r="H6" s="39"/>
      <c r="I6" s="39"/>
      <c r="J6" s="39"/>
      <c r="K6" s="38" t="s">
        <v>26</v>
      </c>
    </row>
    <row r="7" spans="1:11" ht="31.5" customHeight="1" x14ac:dyDescent="0.25">
      <c r="A7" s="38"/>
      <c r="B7" s="29" t="s">
        <v>23</v>
      </c>
      <c r="C7" s="29" t="s">
        <v>5</v>
      </c>
      <c r="D7" s="29"/>
      <c r="E7" s="29" t="s">
        <v>6</v>
      </c>
      <c r="F7" s="29" t="s">
        <v>24</v>
      </c>
      <c r="G7" s="29" t="s">
        <v>25</v>
      </c>
      <c r="H7" s="29" t="s">
        <v>7</v>
      </c>
      <c r="I7" s="29"/>
      <c r="J7" s="29" t="s">
        <v>6</v>
      </c>
      <c r="K7" s="38"/>
    </row>
    <row r="8" spans="1:11" ht="40.5" customHeight="1" x14ac:dyDescent="0.25">
      <c r="A8" s="38"/>
      <c r="B8" s="29"/>
      <c r="C8" s="7" t="s">
        <v>0</v>
      </c>
      <c r="D8" s="7" t="s">
        <v>8</v>
      </c>
      <c r="E8" s="29"/>
      <c r="F8" s="29"/>
      <c r="G8" s="29"/>
      <c r="H8" s="7" t="s">
        <v>0</v>
      </c>
      <c r="I8" s="6" t="s">
        <v>8</v>
      </c>
      <c r="J8" s="29"/>
      <c r="K8" s="38"/>
    </row>
    <row r="9" spans="1:11" x14ac:dyDescent="0.25">
      <c r="A9" s="30" t="s">
        <v>17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x14ac:dyDescent="0.25">
      <c r="A10" s="8" t="s">
        <v>9</v>
      </c>
      <c r="B10" s="9">
        <v>713868.36</v>
      </c>
      <c r="C10" s="9">
        <v>716710.17</v>
      </c>
      <c r="D10" s="10">
        <v>100.4</v>
      </c>
      <c r="E10" s="9">
        <v>2841.81</v>
      </c>
      <c r="F10" s="9">
        <v>769424.98</v>
      </c>
      <c r="G10" s="9">
        <v>769424.98</v>
      </c>
      <c r="H10" s="9">
        <v>784067.08</v>
      </c>
      <c r="I10" s="11">
        <v>101.9</v>
      </c>
      <c r="J10" s="12">
        <v>14642.1</v>
      </c>
      <c r="K10" s="9">
        <v>67356.91</v>
      </c>
    </row>
    <row r="11" spans="1:11" x14ac:dyDescent="0.25">
      <c r="A11" s="13" t="s">
        <v>10</v>
      </c>
      <c r="B11" s="10"/>
      <c r="C11" s="10"/>
      <c r="D11" s="10"/>
      <c r="E11" s="10"/>
      <c r="F11" s="10"/>
      <c r="G11" s="11"/>
      <c r="H11" s="10"/>
      <c r="I11" s="11"/>
      <c r="J11" s="11"/>
      <c r="K11" s="10"/>
    </row>
    <row r="12" spans="1:11" ht="36" x14ac:dyDescent="0.25">
      <c r="A12" s="13" t="s">
        <v>11</v>
      </c>
      <c r="B12" s="14">
        <v>270386</v>
      </c>
      <c r="C12" s="14">
        <v>290329.71000000002</v>
      </c>
      <c r="D12" s="15">
        <v>107.38</v>
      </c>
      <c r="E12" s="14">
        <v>19943.71</v>
      </c>
      <c r="F12" s="16">
        <v>278365</v>
      </c>
      <c r="G12" s="16">
        <v>278365</v>
      </c>
      <c r="H12" s="14">
        <v>310555.34999999998</v>
      </c>
      <c r="I12" s="17">
        <v>111.56</v>
      </c>
      <c r="J12" s="16">
        <v>32190.35</v>
      </c>
      <c r="K12" s="14">
        <v>20225.64</v>
      </c>
    </row>
    <row r="13" spans="1:11" ht="24" x14ac:dyDescent="0.25">
      <c r="A13" s="13" t="s">
        <v>12</v>
      </c>
      <c r="B13" s="14">
        <v>443482.36</v>
      </c>
      <c r="C13" s="14">
        <v>426380.46</v>
      </c>
      <c r="D13" s="15">
        <v>96.14</v>
      </c>
      <c r="E13" s="14">
        <v>-17101.900000000001</v>
      </c>
      <c r="F13" s="14">
        <v>491059.98</v>
      </c>
      <c r="G13" s="14">
        <v>491059.98</v>
      </c>
      <c r="H13" s="14">
        <v>473511.73</v>
      </c>
      <c r="I13" s="17">
        <v>96.43</v>
      </c>
      <c r="J13" s="16">
        <v>-17548.25</v>
      </c>
      <c r="K13" s="14">
        <v>47131.27</v>
      </c>
    </row>
    <row r="14" spans="1:11" x14ac:dyDescent="0.25">
      <c r="A14" s="8" t="s">
        <v>13</v>
      </c>
      <c r="B14" s="12">
        <v>736669.2</v>
      </c>
      <c r="C14" s="12">
        <v>693507.59</v>
      </c>
      <c r="D14" s="10">
        <v>94.14</v>
      </c>
      <c r="E14" s="10" t="s">
        <v>14</v>
      </c>
      <c r="F14" s="9">
        <v>822940.1</v>
      </c>
      <c r="G14" s="12">
        <v>822940.1</v>
      </c>
      <c r="H14" s="12">
        <v>770605.61</v>
      </c>
      <c r="I14" s="11">
        <v>93.64</v>
      </c>
      <c r="J14" s="12">
        <v>-52334.49</v>
      </c>
      <c r="K14" s="9">
        <v>77098.02</v>
      </c>
    </row>
    <row r="15" spans="1:11" ht="24" x14ac:dyDescent="0.25">
      <c r="A15" s="8" t="s">
        <v>15</v>
      </c>
      <c r="B15" s="9">
        <v>-22258.44</v>
      </c>
      <c r="C15" s="9">
        <v>23202.58</v>
      </c>
      <c r="D15" s="10" t="s">
        <v>16</v>
      </c>
      <c r="E15" s="10" t="s">
        <v>16</v>
      </c>
      <c r="F15" s="9">
        <v>-53515.12</v>
      </c>
      <c r="G15" s="12">
        <v>-53515.12</v>
      </c>
      <c r="H15" s="12">
        <v>13461.47</v>
      </c>
      <c r="I15" s="11" t="s">
        <v>16</v>
      </c>
      <c r="J15" s="11" t="s">
        <v>16</v>
      </c>
      <c r="K15" s="11" t="s">
        <v>16</v>
      </c>
    </row>
    <row r="16" spans="1:11" x14ac:dyDescent="0.25">
      <c r="A16" s="30" t="s">
        <v>19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ht="24" x14ac:dyDescent="0.25">
      <c r="A17" s="18" t="s">
        <v>18</v>
      </c>
      <c r="B17" s="9">
        <v>1073593.94</v>
      </c>
      <c r="C17" s="9">
        <v>1100273.76</v>
      </c>
      <c r="D17" s="10">
        <v>102.49</v>
      </c>
      <c r="E17" s="9">
        <v>26679.82</v>
      </c>
      <c r="F17" s="12">
        <v>1333842.05</v>
      </c>
      <c r="G17" s="12">
        <v>1333842.05</v>
      </c>
      <c r="H17" s="9">
        <v>1263413.21</v>
      </c>
      <c r="I17" s="17">
        <v>94.72</v>
      </c>
      <c r="J17" s="12">
        <v>-70428.84</v>
      </c>
      <c r="K17" s="9">
        <v>163139.45000000001</v>
      </c>
    </row>
    <row r="18" spans="1:11" x14ac:dyDescent="0.25">
      <c r="A18" s="19" t="s">
        <v>10</v>
      </c>
      <c r="B18" s="10"/>
      <c r="C18" s="10"/>
      <c r="D18" s="10"/>
      <c r="E18" s="10"/>
      <c r="F18" s="10"/>
      <c r="G18" s="11"/>
      <c r="H18" s="10"/>
      <c r="I18" s="11"/>
      <c r="J18" s="11"/>
      <c r="K18" s="10"/>
    </row>
    <row r="19" spans="1:11" ht="36" x14ac:dyDescent="0.25">
      <c r="A19" s="13" t="s">
        <v>11</v>
      </c>
      <c r="B19" s="14">
        <v>343159</v>
      </c>
      <c r="C19" s="14">
        <v>364633.11</v>
      </c>
      <c r="D19" s="15">
        <v>106.26</v>
      </c>
      <c r="E19" s="14">
        <v>21474.11</v>
      </c>
      <c r="F19" s="16">
        <v>231267</v>
      </c>
      <c r="G19" s="16">
        <v>231267</v>
      </c>
      <c r="H19" s="16">
        <v>243420.28</v>
      </c>
      <c r="I19" s="17">
        <v>105.26</v>
      </c>
      <c r="J19" s="16">
        <v>12153.28</v>
      </c>
      <c r="K19" s="14">
        <v>-121212.83</v>
      </c>
    </row>
    <row r="20" spans="1:11" ht="24" x14ac:dyDescent="0.25">
      <c r="A20" s="13" t="s">
        <v>12</v>
      </c>
      <c r="B20" s="14">
        <v>730434.94</v>
      </c>
      <c r="C20" s="14">
        <v>735640.65</v>
      </c>
      <c r="D20" s="15">
        <v>100.71</v>
      </c>
      <c r="E20" s="14">
        <v>5205.71</v>
      </c>
      <c r="F20" s="14">
        <v>1102575.05</v>
      </c>
      <c r="G20" s="16">
        <v>1102575.05</v>
      </c>
      <c r="H20" s="14">
        <v>1019992.93</v>
      </c>
      <c r="I20" s="17">
        <v>92.51</v>
      </c>
      <c r="J20" s="16">
        <v>-82582.12</v>
      </c>
      <c r="K20" s="14">
        <v>284352.28000000003</v>
      </c>
    </row>
    <row r="21" spans="1:11" x14ac:dyDescent="0.25">
      <c r="A21" s="18" t="s">
        <v>13</v>
      </c>
      <c r="B21" s="9">
        <v>1091908.54</v>
      </c>
      <c r="C21" s="9">
        <v>1071987.8700000001</v>
      </c>
      <c r="D21" s="10">
        <v>98.18</v>
      </c>
      <c r="E21" s="9">
        <v>-19920.669999999998</v>
      </c>
      <c r="F21" s="9">
        <v>1393732.82</v>
      </c>
      <c r="G21" s="9">
        <v>1393732.82</v>
      </c>
      <c r="H21" s="9">
        <v>1291460.1200000001</v>
      </c>
      <c r="I21" s="11">
        <v>92.66</v>
      </c>
      <c r="J21" s="12">
        <v>-102272.7</v>
      </c>
      <c r="K21" s="9">
        <v>219472.25</v>
      </c>
    </row>
    <row r="22" spans="1:11" ht="24" x14ac:dyDescent="0.25">
      <c r="A22" s="18" t="s">
        <v>15</v>
      </c>
      <c r="B22" s="9">
        <v>-18314.599999999999</v>
      </c>
      <c r="C22" s="9">
        <v>28285.89</v>
      </c>
      <c r="D22" s="10"/>
      <c r="E22" s="9">
        <v>46600.49</v>
      </c>
      <c r="F22" s="9">
        <v>-59890.77</v>
      </c>
      <c r="G22" s="12">
        <v>-59890.77</v>
      </c>
      <c r="H22" s="12">
        <v>-28046.91</v>
      </c>
      <c r="I22" s="11" t="str">
        <f t="shared" ref="I22:K22" si="0">I15</f>
        <v>х</v>
      </c>
      <c r="J22" s="12" t="str">
        <f t="shared" si="0"/>
        <v>х</v>
      </c>
      <c r="K22" s="12" t="str">
        <f t="shared" si="0"/>
        <v>х</v>
      </c>
    </row>
    <row r="23" spans="1:11" x14ac:dyDescent="0.25">
      <c r="A23" s="30" t="s">
        <v>20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1:11" x14ac:dyDescent="0.25">
      <c r="A24" s="20" t="s">
        <v>9</v>
      </c>
      <c r="B24" s="25">
        <v>768574.08</v>
      </c>
      <c r="C24" s="25">
        <v>743262.03</v>
      </c>
      <c r="D24" s="25">
        <v>96.71</v>
      </c>
      <c r="E24" s="25">
        <v>25312.05</v>
      </c>
      <c r="F24" s="25">
        <v>804183.14</v>
      </c>
      <c r="G24" s="25">
        <v>804183.14</v>
      </c>
      <c r="H24" s="25">
        <v>716287.33</v>
      </c>
      <c r="I24" s="26">
        <v>89.07</v>
      </c>
      <c r="J24" s="26">
        <v>87895.81</v>
      </c>
      <c r="K24" s="25">
        <v>-26974.7</v>
      </c>
    </row>
    <row r="25" spans="1:11" x14ac:dyDescent="0.25">
      <c r="A25" s="1" t="s">
        <v>10</v>
      </c>
      <c r="B25" s="25"/>
      <c r="C25" s="25"/>
      <c r="D25" s="25"/>
      <c r="E25" s="25"/>
      <c r="F25" s="25"/>
      <c r="G25" s="26"/>
      <c r="H25" s="25"/>
      <c r="I25" s="26"/>
      <c r="J25" s="26"/>
      <c r="K25" s="25"/>
    </row>
    <row r="26" spans="1:11" ht="36" x14ac:dyDescent="0.25">
      <c r="A26" s="13" t="s">
        <v>11</v>
      </c>
      <c r="B26" s="27">
        <v>280392.73</v>
      </c>
      <c r="C26" s="27">
        <v>276897.77</v>
      </c>
      <c r="D26" s="27">
        <v>98.75</v>
      </c>
      <c r="E26" s="27">
        <v>3494.96</v>
      </c>
      <c r="F26" s="28">
        <v>278131.57</v>
      </c>
      <c r="G26" s="28">
        <v>278131.57</v>
      </c>
      <c r="H26" s="27">
        <v>211661.57</v>
      </c>
      <c r="I26" s="28">
        <v>76.099999999999994</v>
      </c>
      <c r="J26" s="28">
        <v>66470</v>
      </c>
      <c r="K26" s="27">
        <v>-65236.2</v>
      </c>
    </row>
    <row r="27" spans="1:11" ht="24" x14ac:dyDescent="0.25">
      <c r="A27" s="13" t="s">
        <v>12</v>
      </c>
      <c r="B27" s="27">
        <v>488181.35</v>
      </c>
      <c r="C27" s="27">
        <v>466364.26</v>
      </c>
      <c r="D27" s="27">
        <v>95.53</v>
      </c>
      <c r="E27" s="27">
        <v>21817.09</v>
      </c>
      <c r="F27" s="27">
        <v>526051.56999999995</v>
      </c>
      <c r="G27" s="27">
        <v>526051.56999999995</v>
      </c>
      <c r="H27" s="27">
        <v>504625.76</v>
      </c>
      <c r="I27" s="28">
        <v>95.93</v>
      </c>
      <c r="J27" s="28">
        <v>21425.81</v>
      </c>
      <c r="K27" s="27">
        <v>38261.5</v>
      </c>
    </row>
    <row r="28" spans="1:11" x14ac:dyDescent="0.25">
      <c r="A28" s="20" t="s">
        <v>13</v>
      </c>
      <c r="B28" s="26">
        <v>776522.34</v>
      </c>
      <c r="C28" s="26">
        <v>709866.99</v>
      </c>
      <c r="D28" s="25">
        <v>91.42</v>
      </c>
      <c r="E28" s="25">
        <v>66655.350000000006</v>
      </c>
      <c r="F28" s="25">
        <v>845249.45</v>
      </c>
      <c r="G28" s="25">
        <v>845249.45</v>
      </c>
      <c r="H28" s="26">
        <v>787453.13</v>
      </c>
      <c r="I28" s="26">
        <v>93.16</v>
      </c>
      <c r="J28" s="26">
        <v>57796.32</v>
      </c>
      <c r="K28" s="25">
        <v>77586.14</v>
      </c>
    </row>
    <row r="29" spans="1:11" ht="24" x14ac:dyDescent="0.25">
      <c r="A29" s="20" t="s">
        <v>15</v>
      </c>
      <c r="B29" s="25">
        <v>-7948.26</v>
      </c>
      <c r="C29" s="25">
        <v>33395.040000000001</v>
      </c>
      <c r="D29" s="25" t="s">
        <v>16</v>
      </c>
      <c r="E29" s="25" t="s">
        <v>16</v>
      </c>
      <c r="F29" s="25">
        <v>-41066.31</v>
      </c>
      <c r="G29" s="25">
        <v>-41066.31</v>
      </c>
      <c r="H29" s="25">
        <v>-71165.8</v>
      </c>
      <c r="I29" s="26" t="s">
        <v>16</v>
      </c>
      <c r="J29" s="26" t="s">
        <v>16</v>
      </c>
      <c r="K29" s="26" t="s">
        <v>16</v>
      </c>
    </row>
    <row r="30" spans="1:11" x14ac:dyDescent="0.25">
      <c r="A30" s="30" t="s">
        <v>21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</row>
    <row r="31" spans="1:11" x14ac:dyDescent="0.25">
      <c r="A31" s="8" t="s">
        <v>9</v>
      </c>
      <c r="B31" s="9">
        <v>1250521.74</v>
      </c>
      <c r="C31" s="9">
        <v>1269630.77</v>
      </c>
      <c r="D31" s="9">
        <v>101.53</v>
      </c>
      <c r="E31" s="9">
        <v>19109.03</v>
      </c>
      <c r="F31" s="21">
        <v>1363136.55</v>
      </c>
      <c r="G31" s="21">
        <v>1363136.55</v>
      </c>
      <c r="H31" s="9">
        <v>1365812.17</v>
      </c>
      <c r="I31" s="12">
        <v>100.2</v>
      </c>
      <c r="J31" s="12">
        <v>2675.62</v>
      </c>
      <c r="K31" s="9">
        <v>96181.4</v>
      </c>
    </row>
    <row r="32" spans="1:11" x14ac:dyDescent="0.25">
      <c r="A32" s="13" t="s">
        <v>10</v>
      </c>
      <c r="B32" s="9"/>
      <c r="C32" s="9"/>
      <c r="D32" s="9"/>
      <c r="E32" s="9"/>
      <c r="F32" s="21"/>
      <c r="G32" s="24"/>
      <c r="H32" s="9"/>
      <c r="I32" s="12"/>
      <c r="J32" s="12"/>
      <c r="K32" s="9"/>
    </row>
    <row r="33" spans="1:11" ht="36" x14ac:dyDescent="0.25">
      <c r="A33" s="13" t="s">
        <v>11</v>
      </c>
      <c r="B33" s="14">
        <v>395593</v>
      </c>
      <c r="C33" s="14">
        <v>412969.11</v>
      </c>
      <c r="D33" s="14">
        <v>104.39</v>
      </c>
      <c r="E33" s="14">
        <v>17376.11</v>
      </c>
      <c r="F33" s="22">
        <v>391042</v>
      </c>
      <c r="G33" s="22">
        <v>391042</v>
      </c>
      <c r="H33" s="14">
        <v>411093.45</v>
      </c>
      <c r="I33" s="16">
        <v>105.13</v>
      </c>
      <c r="J33" s="16">
        <v>20051.45</v>
      </c>
      <c r="K33" s="14">
        <v>-1875.66</v>
      </c>
    </row>
    <row r="34" spans="1:11" ht="24" x14ac:dyDescent="0.25">
      <c r="A34" s="13" t="s">
        <v>12</v>
      </c>
      <c r="B34" s="14">
        <v>854928.74</v>
      </c>
      <c r="C34" s="14">
        <v>856661.66</v>
      </c>
      <c r="D34" s="14">
        <v>100.2</v>
      </c>
      <c r="E34" s="14">
        <v>1732.92</v>
      </c>
      <c r="F34" s="23">
        <v>972094.55</v>
      </c>
      <c r="G34" s="23">
        <v>972094.55</v>
      </c>
      <c r="H34" s="14">
        <v>954718.71999999997</v>
      </c>
      <c r="I34" s="16">
        <v>98.21</v>
      </c>
      <c r="J34" s="16">
        <v>-17375.830000000002</v>
      </c>
      <c r="K34" s="14">
        <v>98057.06</v>
      </c>
    </row>
    <row r="35" spans="1:11" x14ac:dyDescent="0.25">
      <c r="A35" s="8" t="str">
        <f t="shared" ref="A35:A36" si="1">A28</f>
        <v>РАСХОДЫ</v>
      </c>
      <c r="B35" s="12">
        <v>1297747.21</v>
      </c>
      <c r="C35" s="12">
        <v>1249692.21</v>
      </c>
      <c r="D35" s="9">
        <v>96.3</v>
      </c>
      <c r="E35" s="9">
        <v>-48055</v>
      </c>
      <c r="F35" s="21">
        <v>1430300.58</v>
      </c>
      <c r="G35" s="24">
        <v>1430300.58</v>
      </c>
      <c r="H35" s="12">
        <v>1367665.93</v>
      </c>
      <c r="I35" s="12">
        <v>95.62</v>
      </c>
      <c r="J35" s="12">
        <v>-62634.65</v>
      </c>
      <c r="K35" s="9">
        <v>117973.72</v>
      </c>
    </row>
    <row r="36" spans="1:11" ht="24" x14ac:dyDescent="0.25">
      <c r="A36" s="8" t="str">
        <f t="shared" si="1"/>
        <v>ПРОФИЦИТ (+), ДЕФИЦИТ (-)</v>
      </c>
      <c r="B36" s="9">
        <v>-47225.47</v>
      </c>
      <c r="C36" s="9">
        <v>19938.560000000001</v>
      </c>
      <c r="D36" s="9" t="s">
        <v>16</v>
      </c>
      <c r="E36" s="9" t="s">
        <v>16</v>
      </c>
      <c r="F36" s="21">
        <v>-67164.03</v>
      </c>
      <c r="G36" s="24">
        <v>-67164.03</v>
      </c>
      <c r="H36" s="12">
        <v>-1853.76</v>
      </c>
      <c r="I36" s="12" t="s">
        <v>16</v>
      </c>
      <c r="J36" s="12" t="s">
        <v>16</v>
      </c>
      <c r="K36" s="12" t="s">
        <v>16</v>
      </c>
    </row>
  </sheetData>
  <mergeCells count="19">
    <mergeCell ref="F6:J6"/>
    <mergeCell ref="K6:K8"/>
    <mergeCell ref="B7:B8"/>
    <mergeCell ref="C7:D7"/>
    <mergeCell ref="J7:J8"/>
    <mergeCell ref="F7:F8"/>
    <mergeCell ref="A30:K30"/>
    <mergeCell ref="J1:K1"/>
    <mergeCell ref="A3:K3"/>
    <mergeCell ref="E7:E8"/>
    <mergeCell ref="A16:K16"/>
    <mergeCell ref="A23:K23"/>
    <mergeCell ref="G7:G8"/>
    <mergeCell ref="H7:I7"/>
    <mergeCell ref="A9:K9"/>
    <mergeCell ref="B5:E5"/>
    <mergeCell ref="F5:K5"/>
    <mergeCell ref="A6:A8"/>
    <mergeCell ref="B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2024-10-04T04:37:40Z</dcterms:modified>
</cp:coreProperties>
</file>